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E13"/>
  <c r="E7" l="1"/>
  <c r="E8"/>
  <c r="E5"/>
  <c r="E4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<sst xmlns="http://schemas.openxmlformats.org/spreadsheetml/2006/main" count="55" uniqueCount="51">
  <si>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</si>
  <si>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</si>
  <si>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</si>
  <si>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</si>
  <si>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</si>
  <si>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</si>
  <si>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</si>
  <si>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</si>
  <si>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</si>
  <si>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</si>
  <si>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</si>
  <si>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</si>
  <si>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</si>
  <si>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</si>
  <si>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</si>
  <si>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</si>
  <si>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</si>
  <si>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</si>
  <si>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</si>
  <si>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</si>
  <si>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</si>
  <si>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</si>
  <si>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</si>
  <si>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</si>
  <si>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</si>
  <si>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</si>
  <si>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</si>
  <si>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30</t>
  </si>
  <si>
    <t>Бутерброд горячий с колбасой вареной и сыром</t>
  </si>
  <si>
    <t>Каша пшенная вязкая с маслом сливочным</t>
  </si>
  <si>
    <t xml:space="preserve">Какао с молоком </t>
  </si>
  <si>
    <t>Хлеб ржаной</t>
  </si>
  <si>
    <t>Яблоки</t>
  </si>
  <si>
    <t>18-30</t>
  </si>
  <si>
    <t>16-84</t>
  </si>
  <si>
    <t>0-87</t>
  </si>
  <si>
    <t>11 (2004)</t>
  </si>
  <si>
    <t>257 (1996)</t>
  </si>
  <si>
    <t>пром.</t>
  </si>
  <si>
    <t>642 (1996)</t>
  </si>
  <si>
    <t>Огурчик пикантный</t>
  </si>
  <si>
    <t>ттк</t>
  </si>
  <si>
    <t>120 (1996)</t>
  </si>
  <si>
    <t xml:space="preserve">Щи из свежей капусты с картофелем, сметаной </t>
  </si>
  <si>
    <t xml:space="preserve">Тефтели рыбные  из филе минтая с соусом сметанным с томатом, отрубями </t>
  </si>
  <si>
    <t>394 (2004)</t>
  </si>
  <si>
    <t xml:space="preserve">Картофель отварной </t>
  </si>
  <si>
    <t>№518 (2004)</t>
  </si>
  <si>
    <t xml:space="preserve">Напиток из шиповника </t>
  </si>
  <si>
    <t>№705 (2004)</t>
  </si>
  <si>
    <t>Хлеб пшеничный витаминизированный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</si>
</sst>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6" t="s">
        <v>28</v>
      </c>
      <c r="E4" s="38" t="str">
        <f>"55"</f>
        <v>55</v>
      </c>
      <c r="F4" s="24" t="s">
        <v>33</v>
      </c>
      <c r="G4" s="38">
        <v>149.93216000000001</v>
      </c>
      <c r="H4" s="38">
        <v>6.76</v>
      </c>
      <c r="I4" s="38">
        <v>7.81</v>
      </c>
      <c r="J4" s="38">
        <v>12.31</v>
      </c>
    </row>
    <row r="5" spans="1:10">
      <c r="A5" s="7"/>
      <c r="B5" s="1" t="s">
        <v>12</v>
      </c>
      <c r="C5" s="2" t="s">
        <v>37</v>
      </c>
      <c r="D5" s="36" t="s">
        <v>29</v>
      </c>
      <c r="E5" s="38" t="str">
        <f>"200/10"</f>
        <v>200/10</v>
      </c>
      <c r="F5" s="25" t="s">
        <v>34</v>
      </c>
      <c r="G5" s="38">
        <v>284.80998399999993</v>
      </c>
      <c r="H5" s="38">
        <v>8.07</v>
      </c>
      <c r="I5" s="38">
        <v>11.42</v>
      </c>
      <c r="J5" s="38">
        <v>36.159999999999997</v>
      </c>
    </row>
    <row r="6" spans="1:10">
      <c r="A6" s="7"/>
      <c r="B6" s="1" t="s">
        <v>23</v>
      </c>
      <c r="C6" s="2" t="s">
        <v>38</v>
      </c>
      <c r="D6" s="36" t="s">
        <v>31</v>
      </c>
      <c r="E6" s="38">
        <v>18</v>
      </c>
      <c r="F6" s="25" t="s">
        <v>35</v>
      </c>
      <c r="G6" s="38">
        <v>34.112231999999999</v>
      </c>
      <c r="H6" s="38">
        <v>1.1599999999999999</v>
      </c>
      <c r="I6" s="38">
        <v>0.21</v>
      </c>
      <c r="J6" s="38">
        <v>5.89</v>
      </c>
    </row>
    <row r="7" spans="1:10">
      <c r="A7" s="7"/>
      <c r="B7" s="2"/>
      <c r="C7" s="2" t="s">
        <v>38</v>
      </c>
      <c r="D7" s="37" t="s">
        <v>32</v>
      </c>
      <c r="E7" s="39" t="str">
        <f>"130"</f>
        <v>130</v>
      </c>
      <c r="F7" s="25">
        <v>14.04</v>
      </c>
      <c r="G7" s="39">
        <v>57.791239999999995</v>
      </c>
      <c r="H7" s="39">
        <v>0.49</v>
      </c>
      <c r="I7" s="39">
        <v>0.46</v>
      </c>
      <c r="J7" s="39">
        <v>11.59</v>
      </c>
    </row>
    <row r="8" spans="1:10" ht="15.75" thickBot="1">
      <c r="A8" s="8"/>
      <c r="B8" s="9"/>
      <c r="C8" s="9" t="s">
        <v>39</v>
      </c>
      <c r="D8" s="36" t="s">
        <v>30</v>
      </c>
      <c r="E8" s="38" t="str">
        <f>"200"</f>
        <v>200</v>
      </c>
      <c r="F8" s="26">
        <v>11.66</v>
      </c>
      <c r="G8" s="38">
        <v>134.767248</v>
      </c>
      <c r="H8" s="38">
        <v>3.64</v>
      </c>
      <c r="I8" s="38">
        <v>3.34</v>
      </c>
      <c r="J8" s="38">
        <v>22.81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40</v>
      </c>
      <c r="E12" s="21">
        <v>22</v>
      </c>
      <c r="F12" s="27">
        <v>5.16</v>
      </c>
      <c r="G12" s="38">
        <v>20.74023</v>
      </c>
      <c r="H12" s="38">
        <v>0.16</v>
      </c>
      <c r="I12" s="38">
        <v>1.98</v>
      </c>
      <c r="J12" s="38">
        <v>0.49</v>
      </c>
    </row>
    <row r="13" spans="1:10">
      <c r="A13" s="7"/>
      <c r="B13" s="1" t="s">
        <v>16</v>
      </c>
      <c r="C13" s="2" t="s">
        <v>42</v>
      </c>
      <c r="D13" s="36" t="s">
        <v>43</v>
      </c>
      <c r="E13" s="38" t="str">
        <f>"200/10"</f>
        <v>200/10</v>
      </c>
      <c r="F13" s="25">
        <v>8.2799999999999994</v>
      </c>
      <c r="G13" s="38">
        <v>88.018974400000005</v>
      </c>
      <c r="H13" s="38">
        <v>1.68</v>
      </c>
      <c r="I13" s="38">
        <v>5.35</v>
      </c>
      <c r="J13" s="38">
        <v>7.37</v>
      </c>
    </row>
    <row r="14" spans="1:10">
      <c r="A14" s="7"/>
      <c r="B14" s="1" t="s">
        <v>17</v>
      </c>
      <c r="C14" s="2" t="s">
        <v>45</v>
      </c>
      <c r="D14" s="36" t="s">
        <v>44</v>
      </c>
      <c r="E14" s="38" t="str">
        <f>"70/30"</f>
        <v>70/30</v>
      </c>
      <c r="F14" s="25">
        <v>26.24</v>
      </c>
      <c r="G14" s="38">
        <v>134.2229462</v>
      </c>
      <c r="H14" s="38">
        <v>2.5099999999999998</v>
      </c>
      <c r="I14" s="38">
        <v>6.63</v>
      </c>
      <c r="J14" s="38">
        <v>14.9</v>
      </c>
    </row>
    <row r="15" spans="1:10">
      <c r="A15" s="7"/>
      <c r="B15" s="1" t="s">
        <v>18</v>
      </c>
      <c r="C15" s="40" t="s">
        <v>47</v>
      </c>
      <c r="D15" s="36" t="s">
        <v>46</v>
      </c>
      <c r="E15" s="17">
        <v>150</v>
      </c>
      <c r="F15" s="25">
        <v>14.9</v>
      </c>
      <c r="G15" s="38">
        <v>158.54402760000002</v>
      </c>
      <c r="H15" s="38">
        <v>2.97</v>
      </c>
      <c r="I15" s="38">
        <v>4.87</v>
      </c>
      <c r="J15" s="38">
        <v>24</v>
      </c>
    </row>
    <row r="16" spans="1:10">
      <c r="A16" s="7"/>
      <c r="B16" s="1" t="s">
        <v>19</v>
      </c>
      <c r="C16" s="40" t="s">
        <v>49</v>
      </c>
      <c r="D16" s="36" t="s">
        <v>48</v>
      </c>
      <c r="E16" s="17">
        <v>200</v>
      </c>
      <c r="F16" s="25">
        <v>4.95</v>
      </c>
      <c r="G16" s="38">
        <v>55.866860000000003</v>
      </c>
      <c r="H16" s="38">
        <v>0.24</v>
      </c>
      <c r="I16" s="38">
        <v>0.1</v>
      </c>
      <c r="J16" s="38">
        <v>13.07</v>
      </c>
    </row>
    <row r="17" spans="1:10">
      <c r="A17" s="7"/>
      <c r="B17" s="1" t="s">
        <v>24</v>
      </c>
      <c r="C17" s="2" t="s">
        <v>38</v>
      </c>
      <c r="D17" s="36" t="s">
        <v>50</v>
      </c>
      <c r="E17" s="17">
        <v>24</v>
      </c>
      <c r="F17" s="25">
        <v>1.18</v>
      </c>
      <c r="G17" s="38">
        <v>57.673391999999986</v>
      </c>
      <c r="H17" s="38">
        <v>1.79</v>
      </c>
      <c r="I17" s="38">
        <v>0.19</v>
      </c>
      <c r="J17" s="38">
        <v>11.57</v>
      </c>
    </row>
    <row r="18" spans="1:10">
      <c r="A18" s="7"/>
      <c r="B18" s="1" t="s">
        <v>21</v>
      </c>
      <c r="C18" s="2" t="s">
        <v>38</v>
      </c>
      <c r="D18" s="37" t="s">
        <v>31</v>
      </c>
      <c r="E18" s="17">
        <v>20</v>
      </c>
      <c r="F18" s="25">
        <v>1</v>
      </c>
      <c r="G18" s="39">
        <v>37.902480000000004</v>
      </c>
      <c r="H18" s="39">
        <v>1.29</v>
      </c>
      <c r="I18" s="39">
        <v>0.24</v>
      </c>
      <c r="J18" s="39">
        <v>6.55</v>
      </c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2021-05-25T11:44:14Z</dcterms:modified>
</cp:coreProperties>
</file>